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sad\Desktop\EJECUCIONES 2021\FEBRERO 2021\"/>
    </mc:Choice>
  </mc:AlternateContent>
  <bookViews>
    <workbookView xWindow="0" yWindow="0" windowWidth="20490" windowHeight="7755"/>
  </bookViews>
  <sheets>
    <sheet name="2" sheetId="1" r:id="rId1"/>
  </sheets>
  <calcPr calcId="152511"/>
</workbook>
</file>

<file path=xl/calcChain.xml><?xml version="1.0" encoding="utf-8"?>
<calcChain xmlns="http://schemas.openxmlformats.org/spreadsheetml/2006/main">
  <c r="I11" i="1" l="1"/>
  <c r="H11" i="1"/>
  <c r="G11" i="1"/>
  <c r="F11" i="1"/>
  <c r="C11" i="1"/>
</calcChain>
</file>

<file path=xl/sharedStrings.xml><?xml version="1.0" encoding="utf-8"?>
<sst xmlns="http://schemas.openxmlformats.org/spreadsheetml/2006/main" count="49" uniqueCount="48">
  <si>
    <t>Aprop. Inicial</t>
  </si>
  <si>
    <t>Modificaciones Mes</t>
  </si>
  <si>
    <t>Modificac. Acumulado</t>
  </si>
  <si>
    <t>Apropiación Vigente</t>
  </si>
  <si>
    <t>Recaudo Mes</t>
  </si>
  <si>
    <t>Recaudo Acumulado</t>
  </si>
  <si>
    <t>% Recaud.</t>
  </si>
  <si>
    <t>Reconocimiento Mes</t>
  </si>
  <si>
    <t>Reconon. Acumulado</t>
  </si>
  <si>
    <t>Saldo Pdte Reconocer</t>
  </si>
  <si>
    <t>% Ej. Ppto</t>
  </si>
  <si>
    <t>3,66 </t>
  </si>
  <si>
    <t>28,00 </t>
  </si>
  <si>
    <t>64,13 </t>
  </si>
  <si>
    <t>13,33 </t>
  </si>
  <si>
    <t>3,80 </t>
  </si>
  <si>
    <t>SISTEMA DE PRESUPUESTO DISTRITAL - BOGDATA</t>
  </si>
  <si>
    <t>EJECUCIÓN DE PRESUPUESTO DE RENTAS E INGRESOS</t>
  </si>
  <si>
    <t>215 - FUNDACIÓN GILBERTO ALZATE AVENDAÑO</t>
  </si>
  <si>
    <t>UNIDAD EJECUTORA: 01 - UNIDAD 01</t>
  </si>
  <si>
    <t>VIGENCIA FISCAL 2021</t>
  </si>
  <si>
    <t>MES: FEBRERO DE 2021</t>
  </si>
  <si>
    <t>05 de Marzo de 2021</t>
  </si>
  <si>
    <t>TOTAL RENTAS E INGRESOS</t>
  </si>
  <si>
    <t xml:space="preserve">121020501010101    </t>
  </si>
  <si>
    <t>Servicios ejecutivos de la administración pública</t>
  </si>
  <si>
    <t xml:space="preserve">12102050101010201  </t>
  </si>
  <si>
    <t>Servicios de alquiler o arrendamiento con o sin opción de compra relativos a bienes inmuebles propios o arrendados</t>
  </si>
  <si>
    <t xml:space="preserve">124030202          </t>
  </si>
  <si>
    <t xml:space="preserve">Superávit fiscal de ingresos de destinación especifica </t>
  </si>
  <si>
    <t xml:space="preserve">124030203          </t>
  </si>
  <si>
    <t>Superávit fiscal de ingresos de libre destinación</t>
  </si>
  <si>
    <t xml:space="preserve">1240503            </t>
  </si>
  <si>
    <t>Rendimientos financieros</t>
  </si>
  <si>
    <t xml:space="preserve">12409              </t>
  </si>
  <si>
    <t>REINTEGROS</t>
  </si>
  <si>
    <t xml:space="preserve">1250101            </t>
  </si>
  <si>
    <t>Vigencia</t>
  </si>
  <si>
    <t>No. Rubro</t>
  </si>
  <si>
    <t>Nombre del Rubro</t>
  </si>
  <si>
    <t>Saldo por Recaudar</t>
  </si>
  <si>
    <t>CARLOS ALIRIO BELTRAN PEÑA</t>
  </si>
  <si>
    <t>MARGARITA MARIA DIAZ CASAS</t>
  </si>
  <si>
    <t>RESPONSABLE DE PRESUPUESTO</t>
  </si>
  <si>
    <t>DIRECTORA GENERAL (E )</t>
  </si>
  <si>
    <t>C.C. No. 19.418.093 DE BOGOTÁ</t>
  </si>
  <si>
    <t>C.C. No. 45.565.585</t>
  </si>
  <si>
    <t>TELEFONO: 4320410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</si>
</sst>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5" formatCode="_-* #,##0_-;\-* #,##0_-;_-* &quot;-&quot;??_-;_-@_-"/>
    <numFmt numFmtId="167" formatCode="0.0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1" fontId="20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" fontId="20" fillId="0" borderId="11" xfId="0" applyNumberFormat="1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right" vertical="center" wrapText="1"/>
    </xf>
    <xf numFmtId="49" fontId="21" fillId="0" borderId="11" xfId="0" applyNumberFormat="1" applyFont="1" applyBorder="1" applyAlignment="1">
      <alignment horizontal="left" vertical="center"/>
    </xf>
    <xf numFmtId="0" fontId="21" fillId="0" borderId="11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right" vertical="center" wrapText="1"/>
    </xf>
    <xf numFmtId="0" fontId="23" fillId="0" borderId="11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19" fillId="0" borderId="12" xfId="0" applyFont="1" applyBorder="1" applyAlignment="1">
      <alignment wrapText="1"/>
    </xf>
    <xf numFmtId="41" fontId="19" fillId="0" borderId="0" xfId="1" applyFont="1" applyAlignment="1">
      <alignment vertical="center"/>
    </xf>
    <xf numFmtId="41" fontId="19" fillId="0" borderId="12" xfId="1" applyFont="1" applyBorder="1" applyAlignment="1">
      <alignment vertical="center"/>
    </xf>
    <xf numFmtId="0" fontId="19" fillId="0" borderId="0" xfId="0" applyFont="1" applyAlignment="1">
      <alignment vertical="center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21" fillId="0" borderId="0" xfId="0" applyFont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1" fontId="20" fillId="0" borderId="10" xfId="0" applyNumberFormat="1" applyFont="1" applyFill="1" applyBorder="1" applyAlignment="1">
      <alignment horizontal="right" vertical="center" wrapText="1"/>
    </xf>
    <xf numFmtId="1" fontId="21" fillId="0" borderId="10" xfId="0" applyNumberFormat="1" applyFont="1" applyFill="1" applyBorder="1" applyAlignment="1">
      <alignment horizontal="right" vertical="center" wrapText="1"/>
    </xf>
    <xf numFmtId="165" fontId="20" fillId="0" borderId="10" xfId="43" applyNumberFormat="1" applyFont="1" applyFill="1" applyBorder="1" applyAlignment="1">
      <alignment horizontal="right" vertical="center" wrapText="1"/>
    </xf>
    <xf numFmtId="165" fontId="21" fillId="0" borderId="10" xfId="43" applyNumberFormat="1" applyFont="1" applyFill="1" applyBorder="1" applyAlignment="1">
      <alignment horizontal="right" vertical="center" wrapText="1"/>
    </xf>
    <xf numFmtId="167" fontId="20" fillId="0" borderId="10" xfId="44" applyNumberFormat="1" applyFont="1" applyFill="1" applyBorder="1" applyAlignment="1">
      <alignment horizontal="right" vertical="center" wrapText="1"/>
    </xf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3" builtinId="3"/>
    <cellStyle name="Millares [0]" xfId="1" builtinId="6"/>
    <cellStyle name="Neutral" xfId="9" builtinId="28" customBuiltin="1"/>
    <cellStyle name="Normal" xfId="0" builtinId="0"/>
    <cellStyle name="Notas" xfId="16" builtinId="10" customBuiltin="1"/>
    <cellStyle name="Porcentaje" xfId="44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tabSelected="1" zoomScale="70" zoomScaleNormal="70" workbookViewId="0">
      <selection activeCell="E10" sqref="E10:E16"/>
    </sheetView>
  </sheetViews>
  <sheetFormatPr baseColWidth="10" defaultColWidth="11" defaultRowHeight="12.75" x14ac:dyDescent="0.25"/>
  <cols>
    <col min="1" max="1" width="17.85546875" style="5" bestFit="1" customWidth="1"/>
    <col min="2" max="2" width="45.85546875" style="19" customWidth="1"/>
    <col min="3" max="3" width="21" style="5" customWidth="1"/>
    <col min="4" max="4" width="13.85546875" style="5" customWidth="1"/>
    <col min="5" max="5" width="10" style="5" bestFit="1" customWidth="1"/>
    <col min="6" max="6" width="18" style="5" customWidth="1"/>
    <col min="7" max="7" width="15.42578125" style="5" customWidth="1"/>
    <col min="8" max="8" width="15" style="5" customWidth="1"/>
    <col min="9" max="9" width="20.140625" style="5" customWidth="1"/>
    <col min="10" max="10" width="9.140625" style="5" bestFit="1" customWidth="1"/>
    <col min="11" max="11" width="14.5703125" style="5" customWidth="1"/>
    <col min="12" max="12" width="14.28515625" style="5" customWidth="1"/>
    <col min="13" max="13" width="16.28515625" style="5" customWidth="1"/>
    <col min="14" max="14" width="6.5703125" style="5" customWidth="1"/>
    <col min="15" max="16384" width="11" style="5"/>
  </cols>
  <sheetData>
    <row r="1" spans="1:14" ht="14.45" customHeight="1" x14ac:dyDescent="0.25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4.45" customHeight="1" x14ac:dyDescent="0.25">
      <c r="A2" s="22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4" spans="1:14" ht="14.45" customHeight="1" x14ac:dyDescent="0.25">
      <c r="A4" s="22" t="s">
        <v>18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4.45" customHeight="1" x14ac:dyDescent="0.25">
      <c r="A5" s="22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4.45" customHeight="1" x14ac:dyDescent="0.25">
      <c r="A6" s="22" t="s">
        <v>21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4.45" customHeight="1" x14ac:dyDescent="0.25">
      <c r="A7" s="22" t="s">
        <v>20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4.45" customHeight="1" x14ac:dyDescent="0.25">
      <c r="A8" s="22" t="s">
        <v>22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10" spans="1:14" s="6" customFormat="1" ht="51" x14ac:dyDescent="0.25">
      <c r="A10" s="1" t="s">
        <v>38</v>
      </c>
      <c r="B10" s="2" t="s">
        <v>39</v>
      </c>
      <c r="C10" s="3" t="s">
        <v>0</v>
      </c>
      <c r="D10" s="3" t="s">
        <v>1</v>
      </c>
      <c r="E10" s="3" t="s">
        <v>2</v>
      </c>
      <c r="F10" s="3" t="s">
        <v>3</v>
      </c>
      <c r="G10" s="3" t="s">
        <v>4</v>
      </c>
      <c r="H10" s="3" t="s">
        <v>5</v>
      </c>
      <c r="I10" s="3" t="s">
        <v>40</v>
      </c>
      <c r="J10" s="3" t="s">
        <v>6</v>
      </c>
      <c r="K10" s="3" t="s">
        <v>7</v>
      </c>
      <c r="L10" s="3" t="s">
        <v>8</v>
      </c>
      <c r="M10" s="3" t="s">
        <v>9</v>
      </c>
      <c r="N10" s="3" t="s">
        <v>10</v>
      </c>
    </row>
    <row r="11" spans="1:14" s="6" customFormat="1" x14ac:dyDescent="0.25">
      <c r="A11" s="4">
        <v>12</v>
      </c>
      <c r="B11" s="20" t="s">
        <v>23</v>
      </c>
      <c r="C11" s="25">
        <f>SUM(C12:C18)</f>
        <v>14821280000</v>
      </c>
      <c r="D11" s="23"/>
      <c r="E11" s="23"/>
      <c r="F11" s="25">
        <f>SUM(F12:F18)</f>
        <v>14821280000</v>
      </c>
      <c r="G11" s="25">
        <f>SUM(G12:G18)</f>
        <v>271253250</v>
      </c>
      <c r="H11" s="25">
        <f>SUM(H12:H18)</f>
        <v>542919171</v>
      </c>
      <c r="I11" s="25">
        <f>SUM(I12:I18)</f>
        <v>14278360829</v>
      </c>
      <c r="J11" s="7" t="s">
        <v>11</v>
      </c>
      <c r="K11" s="27"/>
      <c r="L11" s="7"/>
      <c r="M11" s="7"/>
      <c r="N11" s="7"/>
    </row>
    <row r="12" spans="1:14" s="6" customFormat="1" x14ac:dyDescent="0.25">
      <c r="A12" s="8" t="s">
        <v>24</v>
      </c>
      <c r="B12" s="9" t="s">
        <v>25</v>
      </c>
      <c r="C12" s="26">
        <v>3000000</v>
      </c>
      <c r="D12" s="24"/>
      <c r="E12" s="24"/>
      <c r="F12" s="26">
        <v>3000000</v>
      </c>
      <c r="G12" s="26">
        <v>0</v>
      </c>
      <c r="H12" s="24">
        <v>0</v>
      </c>
      <c r="I12" s="26">
        <v>3000000</v>
      </c>
      <c r="J12" s="10"/>
      <c r="K12" s="10"/>
      <c r="L12" s="10"/>
      <c r="M12" s="10"/>
      <c r="N12" s="10"/>
    </row>
    <row r="13" spans="1:14" s="6" customFormat="1" ht="38.25" x14ac:dyDescent="0.25">
      <c r="A13" s="8" t="s">
        <v>26</v>
      </c>
      <c r="B13" s="11" t="s">
        <v>27</v>
      </c>
      <c r="C13" s="26">
        <v>25000000</v>
      </c>
      <c r="D13" s="24"/>
      <c r="E13" s="24"/>
      <c r="F13" s="26">
        <v>25000000</v>
      </c>
      <c r="G13" s="26">
        <v>3500000</v>
      </c>
      <c r="H13" s="26">
        <v>7000000</v>
      </c>
      <c r="I13" s="26">
        <v>18000000</v>
      </c>
      <c r="J13" s="10" t="s">
        <v>12</v>
      </c>
      <c r="K13" s="10"/>
      <c r="L13" s="10"/>
      <c r="M13" s="10"/>
      <c r="N13" s="10"/>
    </row>
    <row r="14" spans="1:14" s="6" customFormat="1" x14ac:dyDescent="0.25">
      <c r="A14" s="8" t="s">
        <v>28</v>
      </c>
      <c r="B14" s="11" t="s">
        <v>29</v>
      </c>
      <c r="C14" s="26">
        <v>880000000</v>
      </c>
      <c r="D14" s="24"/>
      <c r="E14" s="24"/>
      <c r="F14" s="26">
        <v>880000000</v>
      </c>
      <c r="G14" s="24">
        <v>0</v>
      </c>
      <c r="H14" s="26">
        <v>0</v>
      </c>
      <c r="I14" s="26">
        <v>880000000</v>
      </c>
      <c r="J14" s="10"/>
      <c r="K14" s="10"/>
      <c r="L14" s="10"/>
      <c r="M14" s="10"/>
      <c r="N14" s="10"/>
    </row>
    <row r="15" spans="1:14" s="6" customFormat="1" x14ac:dyDescent="0.25">
      <c r="A15" s="8" t="s">
        <v>30</v>
      </c>
      <c r="B15" s="11" t="s">
        <v>31</v>
      </c>
      <c r="C15" s="26">
        <v>45770000</v>
      </c>
      <c r="D15" s="24"/>
      <c r="E15" s="24"/>
      <c r="F15" s="26">
        <v>45770000</v>
      </c>
      <c r="G15" s="24">
        <v>0</v>
      </c>
      <c r="H15" s="26">
        <v>0</v>
      </c>
      <c r="I15" s="26">
        <v>45770000</v>
      </c>
      <c r="J15" s="10"/>
      <c r="K15" s="10"/>
      <c r="L15" s="10"/>
      <c r="M15" s="10"/>
      <c r="N15" s="10"/>
    </row>
    <row r="16" spans="1:14" s="6" customFormat="1" x14ac:dyDescent="0.25">
      <c r="A16" s="8" t="s">
        <v>32</v>
      </c>
      <c r="B16" s="11" t="s">
        <v>33</v>
      </c>
      <c r="C16" s="26">
        <v>2000000</v>
      </c>
      <c r="D16" s="24"/>
      <c r="E16" s="24"/>
      <c r="F16" s="26">
        <v>2000000</v>
      </c>
      <c r="G16" s="26">
        <v>1213123</v>
      </c>
      <c r="H16" s="26">
        <v>1282543</v>
      </c>
      <c r="I16" s="26">
        <v>717457</v>
      </c>
      <c r="J16" s="10" t="s">
        <v>13</v>
      </c>
      <c r="K16" s="10"/>
      <c r="L16" s="12"/>
      <c r="M16" s="10"/>
      <c r="N16" s="10"/>
    </row>
    <row r="17" spans="1:14" s="6" customFormat="1" x14ac:dyDescent="0.25">
      <c r="A17" s="8" t="s">
        <v>34</v>
      </c>
      <c r="B17" s="9" t="s">
        <v>35</v>
      </c>
      <c r="C17" s="26">
        <v>85145000</v>
      </c>
      <c r="D17" s="24"/>
      <c r="E17" s="24"/>
      <c r="F17" s="26">
        <v>85145000</v>
      </c>
      <c r="G17" s="24">
        <v>0</v>
      </c>
      <c r="H17" s="26">
        <v>11347082</v>
      </c>
      <c r="I17" s="26">
        <v>73797918</v>
      </c>
      <c r="J17" s="10" t="s">
        <v>14</v>
      </c>
      <c r="K17" s="10"/>
      <c r="L17" s="10"/>
      <c r="M17" s="10"/>
      <c r="N17" s="10"/>
    </row>
    <row r="18" spans="1:14" s="6" customFormat="1" x14ac:dyDescent="0.25">
      <c r="A18" s="8" t="s">
        <v>36</v>
      </c>
      <c r="B18" s="9" t="s">
        <v>37</v>
      </c>
      <c r="C18" s="26">
        <v>13780365000</v>
      </c>
      <c r="D18" s="24"/>
      <c r="E18" s="24"/>
      <c r="F18" s="26">
        <v>13780365000</v>
      </c>
      <c r="G18" s="26">
        <v>266540127</v>
      </c>
      <c r="H18" s="26">
        <v>523289546</v>
      </c>
      <c r="I18" s="26">
        <v>13257075454</v>
      </c>
      <c r="J18" s="10" t="s">
        <v>15</v>
      </c>
      <c r="K18" s="10"/>
      <c r="L18" s="10"/>
      <c r="M18" s="10"/>
      <c r="N18" s="10"/>
    </row>
    <row r="23" spans="1:14" x14ac:dyDescent="0.2">
      <c r="B23" s="13"/>
      <c r="D23" s="14"/>
      <c r="E23" s="14"/>
      <c r="F23" s="14"/>
      <c r="G23" s="15"/>
      <c r="H23" s="15"/>
      <c r="I23" s="15"/>
      <c r="J23" s="15"/>
      <c r="K23" s="16"/>
    </row>
    <row r="24" spans="1:14" x14ac:dyDescent="0.2">
      <c r="B24" s="17" t="s">
        <v>41</v>
      </c>
      <c r="D24" s="14"/>
      <c r="E24" s="14"/>
      <c r="F24" s="14"/>
      <c r="G24" s="21" t="s">
        <v>42</v>
      </c>
      <c r="H24" s="21"/>
      <c r="I24" s="21"/>
      <c r="J24" s="21"/>
      <c r="K24" s="16"/>
    </row>
    <row r="25" spans="1:14" x14ac:dyDescent="0.2">
      <c r="B25" s="18" t="s">
        <v>43</v>
      </c>
      <c r="D25" s="14"/>
      <c r="E25" s="14"/>
      <c r="F25" s="14"/>
      <c r="G25" s="21" t="s">
        <v>44</v>
      </c>
      <c r="H25" s="21"/>
      <c r="I25" s="21"/>
      <c r="J25" s="21"/>
      <c r="K25" s="16"/>
    </row>
    <row r="26" spans="1:14" x14ac:dyDescent="0.2">
      <c r="B26" s="18" t="s">
        <v>45</v>
      </c>
      <c r="D26" s="14"/>
      <c r="E26" s="14"/>
      <c r="F26" s="14"/>
      <c r="G26" s="21" t="s">
        <v>46</v>
      </c>
      <c r="H26" s="21"/>
      <c r="I26" s="21"/>
      <c r="J26" s="21"/>
      <c r="K26" s="16"/>
    </row>
    <row r="27" spans="1:14" x14ac:dyDescent="0.2">
      <c r="B27" s="18" t="s">
        <v>47</v>
      </c>
      <c r="D27" s="14"/>
      <c r="E27" s="14"/>
      <c r="F27" s="14"/>
      <c r="G27" s="21" t="s">
        <v>47</v>
      </c>
      <c r="H27" s="21"/>
      <c r="I27" s="21"/>
      <c r="J27" s="21"/>
      <c r="K27" s="16"/>
    </row>
  </sheetData>
  <mergeCells count="11">
    <mergeCell ref="A1:N1"/>
    <mergeCell ref="G24:J24"/>
    <mergeCell ref="G25:J25"/>
    <mergeCell ref="G26:J26"/>
    <mergeCell ref="G27:J27"/>
    <mergeCell ref="A2:N2"/>
    <mergeCell ref="A4:N4"/>
    <mergeCell ref="A5:N5"/>
    <mergeCell ref="A6:N6"/>
    <mergeCell ref="A7:N7"/>
    <mergeCell ref="A8:N8"/>
  </mergeCells>
  <pageMargins left="0.25" right="0.25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Milena UrregoA</dc:creator>
  <cp:lastModifiedBy>Fundación GAA</cp:lastModifiedBy>
  <cp:lastPrinted>2021-03-05T20:15:53Z</cp:lastPrinted>
  <dcterms:created xsi:type="dcterms:W3CDTF">2021-03-05T20:04:33Z</dcterms:created>
  <dcterms:modified xsi:type="dcterms:W3CDTF">2021-03-08T19:32:34Z</dcterms:modified>
</cp:coreProperties>
</file>